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720" yWindow="0" windowWidth="19455" windowHeight="1242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F23" i="1" l="1"/>
  <c r="F24" i="1"/>
  <c r="F25" i="1"/>
  <c r="F26" i="1"/>
  <c r="F27" i="1"/>
  <c r="F28" i="1"/>
  <c r="F29" i="1"/>
  <c r="F30" i="1"/>
  <c r="F31" i="1"/>
  <c r="F32" i="1"/>
  <c r="F33" i="1"/>
  <c r="F34" i="1"/>
  <c r="F35" i="1"/>
  <c r="F36" i="1"/>
  <c r="F37" i="1"/>
  <c r="F38" i="1"/>
  <c r="F39" i="1"/>
  <c r="F40" i="1"/>
  <c r="F22" i="1"/>
  <c r="F4" i="1"/>
  <c r="F5" i="1"/>
  <c r="F6" i="1"/>
  <c r="F7" i="1"/>
  <c r="F8" i="1"/>
  <c r="F9" i="1"/>
  <c r="F10" i="1"/>
  <c r="F11" i="1"/>
  <c r="F12" i="1"/>
  <c r="F13" i="1"/>
  <c r="F14" i="1"/>
  <c r="F15" i="1"/>
  <c r="F16" i="1"/>
  <c r="F17" i="1"/>
  <c r="F18" i="1"/>
  <c r="F19" i="1"/>
  <c r="F20" i="1"/>
  <c r="F21" i="1"/>
  <c r="F3" i="1"/>
</calcChain>
</file>

<file path=xl/sharedStrings.xml><?xml version="1.0" encoding="utf-8"?>
<sst xmlns="http://schemas.openxmlformats.org/spreadsheetml/2006/main" count="83" uniqueCount="47">
  <si>
    <t>序号</t>
  </si>
  <si>
    <t>机构名称</t>
  </si>
  <si>
    <t>性质</t>
  </si>
  <si>
    <t>深圳市福田区福利中心</t>
  </si>
  <si>
    <t>公建民营</t>
  </si>
  <si>
    <t>深圳市福田区海滨社区颐康之家</t>
  </si>
  <si>
    <t>深圳市福田区福保街道颐康之家</t>
  </si>
  <si>
    <t>深圳市福田区滨江社区颐康之家</t>
  </si>
  <si>
    <t>深圳市福田区新兴社区颐康之家</t>
  </si>
  <si>
    <t>深圳市福田区梅京社区颐康之家</t>
  </si>
  <si>
    <t>深圳市福田区沙头街道长者服务中心</t>
  </si>
  <si>
    <t>深圳市福田区康欣社区颐康之家</t>
  </si>
  <si>
    <t>深圳市莲花北社区华龄颐康之家</t>
  </si>
  <si>
    <t>深圳市福田区园岭八角楼托养中心</t>
  </si>
  <si>
    <t>深圳市福田区香蜜湖街道长者服务中心</t>
  </si>
  <si>
    <t>深圳市罗湖区翠竹街道长者服务中心</t>
  </si>
  <si>
    <t>深圳市悠享家健康服务有限公司</t>
  </si>
  <si>
    <t>盐田区社会福利中心-招商观颐之家</t>
  </si>
  <si>
    <t>深圳市南山区社会福利中心二期</t>
  </si>
  <si>
    <t>深圳市南山区四海长者颐养院</t>
  </si>
  <si>
    <t>深圳市龙岗区任达爱心护理院</t>
  </si>
  <si>
    <t>深圳市坪山区颐康院</t>
  </si>
  <si>
    <t>深圳市光明区公明福利院</t>
  </si>
  <si>
    <t>深圳市福田区润华松鹤颐养中心</t>
  </si>
  <si>
    <t>民办</t>
  </si>
  <si>
    <t>深圳市福田区金地海景颐养中心</t>
  </si>
  <si>
    <t>深圳市罗湖区黄贝岭颐养院</t>
  </si>
  <si>
    <t>深圳市罗湖区长寿人颐养院</t>
  </si>
  <si>
    <t>复康会颐康护理(深圳)有限公司</t>
  </si>
  <si>
    <t>深圳市敬夕阳颐养院</t>
  </si>
  <si>
    <t>深圳市南山区招商观颐之家</t>
  </si>
  <si>
    <t>深圳市宝安区前海人寿幸福之家养老院</t>
  </si>
  <si>
    <t>深业颐居养老运营(深圳)有限公司</t>
  </si>
  <si>
    <t>深圳市复亚护养院</t>
  </si>
  <si>
    <t>深圳市宝安区悦年华颐养中心</t>
  </si>
  <si>
    <t>深圳市任达爱心护理院</t>
  </si>
  <si>
    <t>深圳市南联颐养中心</t>
  </si>
  <si>
    <t>深圳市共享之家护理服务有限公司龙城店</t>
  </si>
  <si>
    <t>深圳市龙岗区利群颐养中心</t>
  </si>
  <si>
    <t>深圳市龙华区晚晴苑养护院</t>
  </si>
  <si>
    <t>大鹏新区福泰源养老中心</t>
  </si>
  <si>
    <t>深圳市金海岸颐康院</t>
  </si>
  <si>
    <t>深圳市知己圆明颐养院</t>
  </si>
  <si>
    <t>补贴人数（人）</t>
    <phoneticPr fontId="5" type="noConversion"/>
  </si>
  <si>
    <t>补贴标准（人/元）</t>
    <phoneticPr fontId="5" type="noConversion"/>
  </si>
  <si>
    <t>补贴金额（元）</t>
    <phoneticPr fontId="5" type="noConversion"/>
  </si>
  <si>
    <t>2021年度疫情期间全市公建民营和民办养老机构一次性运营补贴公示名单</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</si>
</sst>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宋体"/>
      <family val="2"/>
      <scheme val="minor"/>
    </font>
    <font>
      <sz val="22"/>
      <color theme="1"/>
      <name val="方正小标宋简体"/>
      <family val="4"/>
      <charset val="134"/>
    </font>
    <font>
      <sz val="12"/>
      <color theme="1"/>
      <name val="黑体"/>
      <family val="3"/>
      <charset val="134"/>
    </font>
    <font>
      <sz val="12"/>
      <color theme="1"/>
      <name val="仿宋-GB2312"/>
      <family val="3"/>
      <charset val="134"/>
    </font>
    <font>
      <sz val="12"/>
      <color theme="1"/>
      <name val="仿宋_GB2312"/>
      <family val="3"/>
      <charset val="134"/>
    </font>
    <font>
      <sz val="9"/>
      <name val="宋体"/>
      <family val="3"/>
      <charset val="134"/>
      <scheme val="minor"/>
    </font>
    <font>
      <sz val="11"/>
      <name val="宋体"/>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3">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center"/>
    </xf>
    <xf numFmtId="0" fontId="6" fillId="0" borderId="1" xfId="0" applyFont="1" applyFill="1" applyBorder="1" applyAlignment="1">
      <alignment horizontal="center"/>
    </xf>
    <xf numFmtId="0" fontId="0" fillId="0" borderId="0" xfId="0" applyBorder="1"/>
    <xf numFmtId="0" fontId="6" fillId="0" borderId="0" xfId="0" applyFont="1" applyFill="1" applyBorder="1" applyAlignment="1">
      <alignment horizontal="center"/>
    </xf>
    <xf numFmtId="10" fontId="0" fillId="0" borderId="0" xfId="0" applyNumberFormat="1" applyBorder="1"/>
    <xf numFmtId="0" fontId="1" fillId="0" borderId="2" xfId="0"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tabSelected="1" workbookViewId="0">
      <selection activeCell="D30" sqref="D30"/>
    </sheetView>
  </sheetViews>
  <sheetFormatPr defaultRowHeight="13.5"/>
  <cols>
    <col min="2" max="2" width="33.625" customWidth="1"/>
    <col min="3" max="3" width="19.5" customWidth="1"/>
    <col min="4" max="4" width="13.75" customWidth="1"/>
    <col min="5" max="5" width="10.5" customWidth="1"/>
    <col min="6" max="6" width="20.875" customWidth="1"/>
  </cols>
  <sheetData>
    <row r="1" spans="1:6" ht="59.25" customHeight="1">
      <c r="A1" s="12" t="s">
        <v>46</v>
      </c>
      <c r="B1" s="12"/>
      <c r="C1" s="12"/>
      <c r="D1" s="12"/>
      <c r="E1" s="12"/>
      <c r="F1" s="12"/>
    </row>
    <row r="2" spans="1:6" ht="39.75" customHeight="1">
      <c r="A2" s="1" t="s">
        <v>0</v>
      </c>
      <c r="B2" s="2" t="s">
        <v>1</v>
      </c>
      <c r="C2" s="2" t="s">
        <v>2</v>
      </c>
      <c r="D2" s="3" t="s">
        <v>43</v>
      </c>
      <c r="E2" s="3" t="s">
        <v>44</v>
      </c>
      <c r="F2" s="3" t="s">
        <v>45</v>
      </c>
    </row>
    <row r="3" spans="1:6" ht="27.75" customHeight="1">
      <c r="A3" s="4">
        <v>1</v>
      </c>
      <c r="B3" s="5" t="s">
        <v>3</v>
      </c>
      <c r="C3" s="5" t="s">
        <v>4</v>
      </c>
      <c r="D3" s="7">
        <v>221</v>
      </c>
      <c r="E3" s="7">
        <v>500</v>
      </c>
      <c r="F3" s="7">
        <f>D3*500</f>
        <v>110500</v>
      </c>
    </row>
    <row r="4" spans="1:6" ht="27.75" customHeight="1">
      <c r="A4" s="4">
        <v>2</v>
      </c>
      <c r="B4" s="5" t="s">
        <v>5</v>
      </c>
      <c r="C4" s="5" t="s">
        <v>4</v>
      </c>
      <c r="D4" s="7">
        <v>18</v>
      </c>
      <c r="E4" s="7">
        <v>500</v>
      </c>
      <c r="F4" s="7">
        <f t="shared" ref="F4:F21" si="0">D4*500</f>
        <v>9000</v>
      </c>
    </row>
    <row r="5" spans="1:6" ht="27.75" customHeight="1">
      <c r="A5" s="4">
        <v>3</v>
      </c>
      <c r="B5" s="5" t="s">
        <v>6</v>
      </c>
      <c r="C5" s="5" t="s">
        <v>4</v>
      </c>
      <c r="D5" s="7">
        <v>20</v>
      </c>
      <c r="E5" s="7">
        <v>500</v>
      </c>
      <c r="F5" s="7">
        <f t="shared" si="0"/>
        <v>10000</v>
      </c>
    </row>
    <row r="6" spans="1:6" ht="27.75" customHeight="1">
      <c r="A6" s="4">
        <v>4</v>
      </c>
      <c r="B6" s="5" t="s">
        <v>7</v>
      </c>
      <c r="C6" s="5" t="s">
        <v>4</v>
      </c>
      <c r="D6" s="7">
        <v>8</v>
      </c>
      <c r="E6" s="7">
        <v>500</v>
      </c>
      <c r="F6" s="7">
        <f t="shared" si="0"/>
        <v>4000</v>
      </c>
    </row>
    <row r="7" spans="1:6" ht="27.75" customHeight="1">
      <c r="A7" s="4">
        <v>5</v>
      </c>
      <c r="B7" s="5" t="s">
        <v>8</v>
      </c>
      <c r="C7" s="5" t="s">
        <v>4</v>
      </c>
      <c r="D7" s="7">
        <v>19</v>
      </c>
      <c r="E7" s="7">
        <v>500</v>
      </c>
      <c r="F7" s="7">
        <f t="shared" si="0"/>
        <v>9500</v>
      </c>
    </row>
    <row r="8" spans="1:6" ht="27.75" customHeight="1">
      <c r="A8" s="4">
        <v>6</v>
      </c>
      <c r="B8" s="5" t="s">
        <v>9</v>
      </c>
      <c r="C8" s="5" t="s">
        <v>4</v>
      </c>
      <c r="D8" s="7">
        <v>9</v>
      </c>
      <c r="E8" s="7">
        <v>500</v>
      </c>
      <c r="F8" s="7">
        <f t="shared" si="0"/>
        <v>4500</v>
      </c>
    </row>
    <row r="9" spans="1:6" ht="27.75" customHeight="1">
      <c r="A9" s="4">
        <v>7</v>
      </c>
      <c r="B9" s="5" t="s">
        <v>10</v>
      </c>
      <c r="C9" s="5" t="s">
        <v>4</v>
      </c>
      <c r="D9" s="7">
        <v>41</v>
      </c>
      <c r="E9" s="7">
        <v>500</v>
      </c>
      <c r="F9" s="7">
        <f t="shared" si="0"/>
        <v>20500</v>
      </c>
    </row>
    <row r="10" spans="1:6" ht="27.75" customHeight="1">
      <c r="A10" s="4">
        <v>8</v>
      </c>
      <c r="B10" s="5" t="s">
        <v>11</v>
      </c>
      <c r="C10" s="5" t="s">
        <v>4</v>
      </c>
      <c r="D10" s="7">
        <v>15</v>
      </c>
      <c r="E10" s="7">
        <v>500</v>
      </c>
      <c r="F10" s="7">
        <f t="shared" si="0"/>
        <v>7500</v>
      </c>
    </row>
    <row r="11" spans="1:6" ht="27.75" customHeight="1">
      <c r="A11" s="4">
        <v>9</v>
      </c>
      <c r="B11" s="5" t="s">
        <v>12</v>
      </c>
      <c r="C11" s="5" t="s">
        <v>4</v>
      </c>
      <c r="D11" s="7">
        <v>24</v>
      </c>
      <c r="E11" s="7">
        <v>500</v>
      </c>
      <c r="F11" s="7">
        <f t="shared" si="0"/>
        <v>12000</v>
      </c>
    </row>
    <row r="12" spans="1:6" ht="27.75" customHeight="1">
      <c r="A12" s="4">
        <v>10</v>
      </c>
      <c r="B12" s="5" t="s">
        <v>13</v>
      </c>
      <c r="C12" s="5" t="s">
        <v>4</v>
      </c>
      <c r="D12" s="7">
        <v>72</v>
      </c>
      <c r="E12" s="7">
        <v>500</v>
      </c>
      <c r="F12" s="7">
        <f t="shared" si="0"/>
        <v>36000</v>
      </c>
    </row>
    <row r="13" spans="1:6" ht="27.75" customHeight="1">
      <c r="A13" s="4">
        <v>11</v>
      </c>
      <c r="B13" s="5" t="s">
        <v>14</v>
      </c>
      <c r="C13" s="5" t="s">
        <v>4</v>
      </c>
      <c r="D13" s="7">
        <v>2</v>
      </c>
      <c r="E13" s="7">
        <v>500</v>
      </c>
      <c r="F13" s="7">
        <f t="shared" si="0"/>
        <v>1000</v>
      </c>
    </row>
    <row r="14" spans="1:6" ht="27.75" customHeight="1">
      <c r="A14" s="4">
        <v>12</v>
      </c>
      <c r="B14" s="5" t="s">
        <v>15</v>
      </c>
      <c r="C14" s="5" t="s">
        <v>4</v>
      </c>
      <c r="D14" s="7">
        <v>7</v>
      </c>
      <c r="E14" s="7">
        <v>500</v>
      </c>
      <c r="F14" s="7">
        <f t="shared" si="0"/>
        <v>3500</v>
      </c>
    </row>
    <row r="15" spans="1:6" ht="27.75" customHeight="1">
      <c r="A15" s="4">
        <v>13</v>
      </c>
      <c r="B15" s="5" t="s">
        <v>16</v>
      </c>
      <c r="C15" s="5" t="s">
        <v>4</v>
      </c>
      <c r="D15" s="7">
        <v>11</v>
      </c>
      <c r="E15" s="7">
        <v>500</v>
      </c>
      <c r="F15" s="7">
        <f t="shared" si="0"/>
        <v>5500</v>
      </c>
    </row>
    <row r="16" spans="1:6" ht="27.75" customHeight="1">
      <c r="A16" s="4">
        <v>14</v>
      </c>
      <c r="B16" s="5" t="s">
        <v>17</v>
      </c>
      <c r="C16" s="5" t="s">
        <v>4</v>
      </c>
      <c r="D16" s="7">
        <v>159</v>
      </c>
      <c r="E16" s="7">
        <v>500</v>
      </c>
      <c r="F16" s="7">
        <f t="shared" si="0"/>
        <v>79500</v>
      </c>
    </row>
    <row r="17" spans="1:6" ht="27.75" customHeight="1">
      <c r="A17" s="4">
        <v>15</v>
      </c>
      <c r="B17" s="6" t="s">
        <v>18</v>
      </c>
      <c r="C17" s="6" t="s">
        <v>4</v>
      </c>
      <c r="D17" s="7">
        <v>376</v>
      </c>
      <c r="E17" s="7">
        <v>500</v>
      </c>
      <c r="F17" s="7">
        <f t="shared" si="0"/>
        <v>188000</v>
      </c>
    </row>
    <row r="18" spans="1:6" ht="27.75" customHeight="1">
      <c r="A18" s="4">
        <v>16</v>
      </c>
      <c r="B18" s="6" t="s">
        <v>19</v>
      </c>
      <c r="C18" s="6" t="s">
        <v>4</v>
      </c>
      <c r="D18" s="7">
        <v>65</v>
      </c>
      <c r="E18" s="7">
        <v>500</v>
      </c>
      <c r="F18" s="7">
        <f t="shared" si="0"/>
        <v>32500</v>
      </c>
    </row>
    <row r="19" spans="1:6" ht="27.75" customHeight="1">
      <c r="A19" s="4">
        <v>17</v>
      </c>
      <c r="B19" s="5" t="s">
        <v>20</v>
      </c>
      <c r="C19" s="5" t="s">
        <v>4</v>
      </c>
      <c r="D19" s="7">
        <v>136</v>
      </c>
      <c r="E19" s="7">
        <v>500</v>
      </c>
      <c r="F19" s="7">
        <f t="shared" si="0"/>
        <v>68000</v>
      </c>
    </row>
    <row r="20" spans="1:6" ht="27.75" customHeight="1">
      <c r="A20" s="4">
        <v>18</v>
      </c>
      <c r="B20" s="5" t="s">
        <v>21</v>
      </c>
      <c r="C20" s="5" t="s">
        <v>4</v>
      </c>
      <c r="D20" s="7">
        <v>20</v>
      </c>
      <c r="E20" s="7">
        <v>500</v>
      </c>
      <c r="F20" s="7">
        <f t="shared" si="0"/>
        <v>10000</v>
      </c>
    </row>
    <row r="21" spans="1:6" ht="27.75" customHeight="1">
      <c r="A21" s="4">
        <v>19</v>
      </c>
      <c r="B21" s="5" t="s">
        <v>22</v>
      </c>
      <c r="C21" s="5" t="s">
        <v>4</v>
      </c>
      <c r="D21" s="7">
        <v>57</v>
      </c>
      <c r="E21" s="7">
        <v>500</v>
      </c>
      <c r="F21" s="7">
        <f t="shared" si="0"/>
        <v>28500</v>
      </c>
    </row>
    <row r="22" spans="1:6" ht="27.75" customHeight="1">
      <c r="A22" s="4">
        <v>20</v>
      </c>
      <c r="B22" s="6" t="s">
        <v>23</v>
      </c>
      <c r="C22" s="6" t="s">
        <v>24</v>
      </c>
      <c r="D22" s="7">
        <v>28</v>
      </c>
      <c r="E22" s="7">
        <v>1000</v>
      </c>
      <c r="F22" s="7">
        <f>D22*1000</f>
        <v>28000</v>
      </c>
    </row>
    <row r="23" spans="1:6" ht="27.75" customHeight="1">
      <c r="A23" s="4">
        <v>21</v>
      </c>
      <c r="B23" s="6" t="s">
        <v>25</v>
      </c>
      <c r="C23" s="6" t="s">
        <v>24</v>
      </c>
      <c r="D23" s="7">
        <v>17</v>
      </c>
      <c r="E23" s="7">
        <v>1000</v>
      </c>
      <c r="F23" s="7">
        <f t="shared" ref="F23:F40" si="1">D23*1000</f>
        <v>17000</v>
      </c>
    </row>
    <row r="24" spans="1:6" ht="27.75" customHeight="1">
      <c r="A24" s="4">
        <v>22</v>
      </c>
      <c r="B24" s="5" t="s">
        <v>26</v>
      </c>
      <c r="C24" s="5" t="s">
        <v>24</v>
      </c>
      <c r="D24" s="7">
        <v>45</v>
      </c>
      <c r="E24" s="7">
        <v>1000</v>
      </c>
      <c r="F24" s="7">
        <f t="shared" si="1"/>
        <v>45000</v>
      </c>
    </row>
    <row r="25" spans="1:6" ht="27.75" customHeight="1">
      <c r="A25" s="4">
        <v>23</v>
      </c>
      <c r="B25" s="5" t="s">
        <v>27</v>
      </c>
      <c r="C25" s="5" t="s">
        <v>24</v>
      </c>
      <c r="D25" s="7">
        <v>15</v>
      </c>
      <c r="E25" s="7">
        <v>1000</v>
      </c>
      <c r="F25" s="7">
        <f t="shared" si="1"/>
        <v>15000</v>
      </c>
    </row>
    <row r="26" spans="1:6" ht="27.75" customHeight="1">
      <c r="A26" s="4">
        <v>24</v>
      </c>
      <c r="B26" s="5" t="s">
        <v>28</v>
      </c>
      <c r="C26" s="5" t="s">
        <v>24</v>
      </c>
      <c r="D26" s="7">
        <v>234</v>
      </c>
      <c r="E26" s="7">
        <v>1000</v>
      </c>
      <c r="F26" s="7">
        <f t="shared" si="1"/>
        <v>234000</v>
      </c>
    </row>
    <row r="27" spans="1:6" ht="27.75" customHeight="1">
      <c r="A27" s="4">
        <v>25</v>
      </c>
      <c r="B27" s="5" t="s">
        <v>29</v>
      </c>
      <c r="C27" s="5" t="s">
        <v>24</v>
      </c>
      <c r="D27" s="7">
        <v>60</v>
      </c>
      <c r="E27" s="7">
        <v>1000</v>
      </c>
      <c r="F27" s="7">
        <f t="shared" si="1"/>
        <v>60000</v>
      </c>
    </row>
    <row r="28" spans="1:6" ht="27.75" customHeight="1">
      <c r="A28" s="4">
        <v>26</v>
      </c>
      <c r="B28" s="5" t="s">
        <v>30</v>
      </c>
      <c r="C28" s="5" t="s">
        <v>24</v>
      </c>
      <c r="D28" s="7">
        <v>68</v>
      </c>
      <c r="E28" s="7">
        <v>1000</v>
      </c>
      <c r="F28" s="7">
        <f t="shared" si="1"/>
        <v>68000</v>
      </c>
    </row>
    <row r="29" spans="1:6" ht="27.75" customHeight="1">
      <c r="A29" s="4">
        <v>27</v>
      </c>
      <c r="B29" s="6" t="s">
        <v>31</v>
      </c>
      <c r="C29" s="6" t="s">
        <v>24</v>
      </c>
      <c r="D29" s="7">
        <v>108</v>
      </c>
      <c r="E29" s="7">
        <v>1000</v>
      </c>
      <c r="F29" s="7">
        <f t="shared" si="1"/>
        <v>108000</v>
      </c>
    </row>
    <row r="30" spans="1:6" ht="27.75" customHeight="1">
      <c r="A30" s="4">
        <v>28</v>
      </c>
      <c r="B30" s="6" t="s">
        <v>32</v>
      </c>
      <c r="C30" s="6" t="s">
        <v>24</v>
      </c>
      <c r="D30" s="7">
        <v>71</v>
      </c>
      <c r="E30" s="7">
        <v>1000</v>
      </c>
      <c r="F30" s="7">
        <f t="shared" si="1"/>
        <v>71000</v>
      </c>
    </row>
    <row r="31" spans="1:6" ht="27.75" customHeight="1">
      <c r="A31" s="4">
        <v>29</v>
      </c>
      <c r="B31" s="6" t="s">
        <v>33</v>
      </c>
      <c r="C31" s="6" t="s">
        <v>24</v>
      </c>
      <c r="D31" s="8">
        <v>142</v>
      </c>
      <c r="E31" s="7">
        <v>1000</v>
      </c>
      <c r="F31" s="8">
        <f t="shared" si="1"/>
        <v>142000</v>
      </c>
    </row>
    <row r="32" spans="1:6" ht="27.75" customHeight="1">
      <c r="A32" s="4">
        <v>30</v>
      </c>
      <c r="B32" s="6" t="s">
        <v>34</v>
      </c>
      <c r="C32" s="6" t="s">
        <v>24</v>
      </c>
      <c r="D32" s="8">
        <v>86</v>
      </c>
      <c r="E32" s="7">
        <v>1000</v>
      </c>
      <c r="F32" s="8">
        <f t="shared" si="1"/>
        <v>86000</v>
      </c>
    </row>
    <row r="33" spans="1:6" ht="27.75" customHeight="1">
      <c r="A33" s="4">
        <v>31</v>
      </c>
      <c r="B33" s="6" t="s">
        <v>35</v>
      </c>
      <c r="C33" s="6" t="s">
        <v>24</v>
      </c>
      <c r="D33" s="8">
        <v>429</v>
      </c>
      <c r="E33" s="7">
        <v>1000</v>
      </c>
      <c r="F33" s="8">
        <f t="shared" si="1"/>
        <v>429000</v>
      </c>
    </row>
    <row r="34" spans="1:6" ht="27.75" customHeight="1">
      <c r="A34" s="4">
        <v>32</v>
      </c>
      <c r="B34" s="6" t="s">
        <v>36</v>
      </c>
      <c r="C34" s="6" t="s">
        <v>24</v>
      </c>
      <c r="D34" s="8">
        <v>167</v>
      </c>
      <c r="E34" s="7">
        <v>1000</v>
      </c>
      <c r="F34" s="8">
        <f t="shared" si="1"/>
        <v>167000</v>
      </c>
    </row>
    <row r="35" spans="1:6" ht="27.75" customHeight="1">
      <c r="A35" s="4">
        <v>33</v>
      </c>
      <c r="B35" s="6" t="s">
        <v>37</v>
      </c>
      <c r="C35" s="6" t="s">
        <v>24</v>
      </c>
      <c r="D35" s="8">
        <v>49</v>
      </c>
      <c r="E35" s="7">
        <v>1000</v>
      </c>
      <c r="F35" s="8">
        <f t="shared" si="1"/>
        <v>49000</v>
      </c>
    </row>
    <row r="36" spans="1:6" ht="27.75" customHeight="1">
      <c r="A36" s="4">
        <v>34</v>
      </c>
      <c r="B36" s="6" t="s">
        <v>38</v>
      </c>
      <c r="C36" s="6" t="s">
        <v>24</v>
      </c>
      <c r="D36" s="8">
        <v>80</v>
      </c>
      <c r="E36" s="7">
        <v>1000</v>
      </c>
      <c r="F36" s="8">
        <f t="shared" si="1"/>
        <v>80000</v>
      </c>
    </row>
    <row r="37" spans="1:6" ht="27.75" customHeight="1">
      <c r="A37" s="4">
        <v>35</v>
      </c>
      <c r="B37" s="6" t="s">
        <v>39</v>
      </c>
      <c r="C37" s="6" t="s">
        <v>24</v>
      </c>
      <c r="D37" s="7">
        <v>147</v>
      </c>
      <c r="E37" s="7">
        <v>1000</v>
      </c>
      <c r="F37" s="7">
        <f t="shared" si="1"/>
        <v>147000</v>
      </c>
    </row>
    <row r="38" spans="1:6" ht="27.75" customHeight="1">
      <c r="A38" s="4">
        <v>36</v>
      </c>
      <c r="B38" s="6" t="s">
        <v>40</v>
      </c>
      <c r="C38" s="6" t="s">
        <v>24</v>
      </c>
      <c r="D38" s="7">
        <v>40</v>
      </c>
      <c r="E38" s="7">
        <v>1000</v>
      </c>
      <c r="F38" s="7">
        <f t="shared" si="1"/>
        <v>40000</v>
      </c>
    </row>
    <row r="39" spans="1:6" ht="27.75" customHeight="1">
      <c r="A39" s="4">
        <v>37</v>
      </c>
      <c r="B39" s="6" t="s">
        <v>41</v>
      </c>
      <c r="C39" s="6" t="s">
        <v>24</v>
      </c>
      <c r="D39" s="7">
        <v>1</v>
      </c>
      <c r="E39" s="7">
        <v>1000</v>
      </c>
      <c r="F39" s="7">
        <f t="shared" si="1"/>
        <v>1000</v>
      </c>
    </row>
    <row r="40" spans="1:6" ht="27.75" customHeight="1">
      <c r="A40" s="4">
        <v>38</v>
      </c>
      <c r="B40" s="6" t="s">
        <v>42</v>
      </c>
      <c r="C40" s="6" t="s">
        <v>24</v>
      </c>
      <c r="D40" s="7">
        <v>86</v>
      </c>
      <c r="E40" s="7">
        <v>1000</v>
      </c>
      <c r="F40" s="7">
        <f t="shared" si="1"/>
        <v>86000</v>
      </c>
    </row>
    <row r="41" spans="1:6">
      <c r="D41" s="9"/>
      <c r="E41" s="9"/>
      <c r="F41" s="10"/>
    </row>
    <row r="42" spans="1:6">
      <c r="D42" s="9"/>
      <c r="E42" s="9"/>
      <c r="F42" s="11"/>
    </row>
    <row r="43" spans="1:6">
      <c r="D43" s="9"/>
      <c r="E43" s="9"/>
      <c r="F43" s="9"/>
    </row>
  </sheetData>
  <mergeCells count="1">
    <mergeCell ref="A1:F1"/>
  </mergeCells>
  <phoneticPr fontId="5" type="noConversion"/>
  <pageMargins left="0.7" right="0.7" top="0.75" bottom="0.75" header="0.3" footer="0.3"/>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2022-05-11T03:56:48Z</dcterms:modified>
</cp:coreProperties>
</file>