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/>
  </bookViews>
  <sheets>
    <sheet name="表5项目支出预算表" sheetId="1" r:id="rId1"/>
  </sheets>
  <externalReferences>
    <externalReference r:id="rId2"/>
  </externalReferences>
  <definedNames>
    <definedName name="_xlnm.Print_Titles" localSheetId="0">表5项目支出预算表!$1:$6</definedName>
    <definedName name="地区名称">#REF!</definedName>
  </definedNames>
  <calcPr calcId="145621" fullCalcOnLoad="1"/>
</workbook>
</file>

<file path=xl/calcChain.xml><?xml version="1.0" encoding="utf-8"?>
<calcChain xmlns="http://schemas.openxmlformats.org/spreadsheetml/2006/main">
  <c r="F113" i="1" l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<sst xmlns="http://schemas.openxmlformats.org/spreadsheetml/2006/main" count="130" uniqueCount="78">
  <si>
    <t>表5</t>
  </si>
  <si>
    <t>项目支出预算表</t>
  </si>
  <si>
    <t>单位名称：深圳市民政局</t>
  </si>
  <si>
    <t>单位：万元</t>
  </si>
  <si>
    <t>支出项目类别</t>
  </si>
  <si>
    <t>总计</t>
  </si>
  <si>
    <t>财政预算拨款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</si>
  <si>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</si>
  <si>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</si>
  <si>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</si>
  <si>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</si>
  <si>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</si>
  <si>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</si>
  <si>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上年结余、结转</t>
  </si>
  <si>
    <t>小计</t>
  </si>
  <si>
    <t>一般公共预算拨款</t>
  </si>
  <si>
    <t>政府性基金预算拨款</t>
  </si>
  <si>
    <t>财政专户拨款</t>
  </si>
  <si>
    <t>一般性经费拨款</t>
  </si>
  <si>
    <t>财政专项资金拨款</t>
  </si>
  <si>
    <t>市民政局</t>
  </si>
  <si>
    <t xml:space="preserve">  市民政局(行政)</t>
  </si>
  <si>
    <t xml:space="preserve">   民政管理</t>
  </si>
  <si>
    <t xml:space="preserve">     双拥管理</t>
  </si>
  <si>
    <t xml:space="preserve">     社区建设管理</t>
  </si>
  <si>
    <t xml:space="preserve">     区划管理</t>
  </si>
  <si>
    <t xml:space="preserve">     救灾管理</t>
  </si>
  <si>
    <t xml:space="preserve">     社工管理</t>
  </si>
  <si>
    <t xml:space="preserve">     慈善事业管理</t>
  </si>
  <si>
    <t xml:space="preserve">   抚恤管理</t>
  </si>
  <si>
    <t xml:space="preserve">     抚恤管理</t>
  </si>
  <si>
    <t xml:space="preserve">   安置管理</t>
  </si>
  <si>
    <t xml:space="preserve">     退役安置管理</t>
  </si>
  <si>
    <t xml:space="preserve">   社会福利工作</t>
  </si>
  <si>
    <t xml:space="preserve">     其他社会福利服务管理</t>
  </si>
  <si>
    <t xml:space="preserve">   社会救济</t>
  </si>
  <si>
    <t xml:space="preserve">     临时救济管理</t>
  </si>
  <si>
    <t xml:space="preserve">   民政综合管理</t>
  </si>
  <si>
    <t xml:space="preserve">     物业管理</t>
  </si>
  <si>
    <t xml:space="preserve">     其他民政综合管理</t>
  </si>
  <si>
    <t xml:space="preserve">   待支付以前年度采购项目</t>
  </si>
  <si>
    <t xml:space="preserve">     待支付以前年度采购项目</t>
  </si>
  <si>
    <t xml:space="preserve">   严控类项目</t>
  </si>
  <si>
    <t xml:space="preserve">     公务接待</t>
  </si>
  <si>
    <t xml:space="preserve">     公务用车购置及运行</t>
  </si>
  <si>
    <t xml:space="preserve">   预算准备金</t>
  </si>
  <si>
    <t xml:space="preserve">     预算准备金</t>
  </si>
  <si>
    <t xml:space="preserve">  革命烈士陵园管理所</t>
  </si>
  <si>
    <t xml:space="preserve">  市社会福利中心</t>
  </si>
  <si>
    <t xml:space="preserve">     儿童福利管理</t>
  </si>
  <si>
    <t xml:space="preserve">  市社会福利中心康复医院</t>
  </si>
  <si>
    <t/>
  </si>
  <si>
    <t xml:space="preserve">  市社会福利中心老人颐养院</t>
  </si>
  <si>
    <t xml:space="preserve">     老人福利管理</t>
  </si>
  <si>
    <t xml:space="preserve">  市殡葬管理所</t>
  </si>
  <si>
    <t xml:space="preserve">     殡葬管理</t>
  </si>
  <si>
    <t xml:space="preserve">  市民间组织管理局</t>
  </si>
  <si>
    <t xml:space="preserve">   民间组织管理</t>
  </si>
  <si>
    <t xml:space="preserve">     民间组织管理</t>
  </si>
  <si>
    <t xml:space="preserve">  市军休服务管理中心</t>
  </si>
  <si>
    <t xml:space="preserve">     军队离退休安置管理</t>
  </si>
  <si>
    <t xml:space="preserve">  市老龄工作委员会办公室</t>
  </si>
  <si>
    <t xml:space="preserve">   老龄工作</t>
  </si>
  <si>
    <t xml:space="preserve">     老龄工作管理</t>
  </si>
  <si>
    <t xml:space="preserve">  市社会捐助接收管理服务中心</t>
  </si>
  <si>
    <t xml:space="preserve">     捐赠管理</t>
  </si>
  <si>
    <t xml:space="preserve">  市军供站</t>
  </si>
  <si>
    <t xml:space="preserve">   军供管理</t>
  </si>
  <si>
    <t xml:space="preserve">     军供管理</t>
  </si>
  <si>
    <t xml:space="preserve">  市救助管理站</t>
  </si>
  <si>
    <t xml:space="preserve">     流浪乞讨人员救助管理</t>
  </si>
  <si>
    <t xml:space="preserve">  市军队离休退休干部第一休养所</t>
  </si>
  <si>
    <t xml:space="preserve">  市军队离休退休干部第二休养所</t>
  </si>
  <si>
    <t xml:space="preserve">  市民政局财务管理中心</t>
  </si>
  <si>
    <t xml:space="preserve">     财务管理</t>
  </si>
  <si>
    <t xml:space="preserve">  市福利彩票发行中心</t>
  </si>
  <si>
    <t xml:space="preserve">   福利彩票管理</t>
  </si>
  <si>
    <t xml:space="preserve">     福利彩票管理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</si>
</sst>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#,##0.0_ "/>
    <numFmt numFmtId="178" formatCode="#,##0.00_);[Red]\(#,##0.00\)"/>
  </numFmts>
  <fonts count="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177" fontId="4" fillId="0" borderId="0" xfId="0" applyNumberFormat="1" applyFont="1" applyFill="1" applyAlignment="1" applyProtection="1"/>
    <xf numFmtId="0" fontId="4" fillId="0" borderId="0" xfId="0" applyFont="1" applyAlignment="1"/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center" shrinkToFit="1"/>
    </xf>
    <xf numFmtId="178" fontId="4" fillId="0" borderId="8" xfId="0" applyNumberFormat="1" applyFont="1" applyFill="1" applyBorder="1" applyAlignment="1">
      <alignment horizontal="right" vertical="center" shrinkToFit="1"/>
    </xf>
    <xf numFmtId="178" fontId="4" fillId="0" borderId="8" xfId="0" applyNumberFormat="1" applyFont="1" applyFill="1" applyBorder="1" applyAlignment="1">
      <alignment vertical="center" shrinkToFit="1"/>
    </xf>
    <xf numFmtId="178" fontId="4" fillId="0" borderId="9" xfId="0" applyNumberFormat="1" applyFont="1" applyFill="1" applyBorder="1" applyAlignment="1">
      <alignment horizontal="right" vertical="center" shrinkToFit="1"/>
    </xf>
    <xf numFmtId="178" fontId="4" fillId="0" borderId="10" xfId="0" applyNumberFormat="1" applyFont="1" applyFill="1" applyBorder="1" applyAlignment="1">
      <alignment horizontal="right" vertical="center" shrinkToFit="1"/>
    </xf>
    <xf numFmtId="178" fontId="4" fillId="0" borderId="2" xfId="0" applyNumberFormat="1" applyFont="1" applyFill="1" applyBorder="1" applyAlignment="1">
      <alignment horizontal="right" vertical="center" shrinkToFit="1"/>
    </xf>
    <xf numFmtId="178" fontId="4" fillId="0" borderId="11" xfId="0" applyNumberFormat="1" applyFont="1" applyFill="1" applyBorder="1" applyAlignment="1">
      <alignment horizontal="right" vertical="center" shrinkToFit="1"/>
    </xf>
    <xf numFmtId="178" fontId="0" fillId="0" borderId="2" xfId="0" applyNumberFormat="1" applyBorder="1"/>
    <xf numFmtId="178" fontId="4" fillId="0" borderId="12" xfId="0" applyNumberFormat="1" applyFont="1" applyFill="1" applyBorder="1" applyAlignment="1">
      <alignment horizontal="righ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665;&#25919;&#23616;2015&#24180;&#37096;&#38376;&#39044;&#31639;&#33609;&#26696;&#38468;&#34920;04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3"/>
  <sheetViews>
    <sheetView tabSelected="1" topLeftCell="A84" workbookViewId="0">
      <selection activeCell="E11" sqref="E11"/>
    </sheetView>
  </sheetViews>
  <sheetFormatPr defaultColWidth="8.75" defaultRowHeight="14.25" x14ac:dyDescent="0.15"/>
  <cols>
    <col min="1" max="1" width="2" customWidth="1"/>
    <col min="2" max="2" width="22.375" customWidth="1"/>
    <col min="3" max="3" width="9.375" customWidth="1"/>
    <col min="4" max="4" width="10.25" customWidth="1"/>
    <col min="5" max="5" width="10" customWidth="1"/>
    <col min="6" max="6" width="9.375" customWidth="1"/>
    <col min="7" max="7" width="7.625" customWidth="1"/>
    <col min="8" max="8" width="6.75" customWidth="1"/>
    <col min="9" max="9" width="6.625" customWidth="1"/>
    <col min="10" max="10" width="7.25" customWidth="1"/>
    <col min="11" max="11" width="7.75" customWidth="1"/>
    <col min="12" max="12" width="5" customWidth="1"/>
    <col min="13" max="13" width="5.75" customWidth="1"/>
    <col min="14" max="14" width="6.125" customWidth="1"/>
    <col min="15" max="15" width="7.375" customWidth="1"/>
    <col min="16" max="16" width="6.75" customWidth="1"/>
  </cols>
  <sheetData>
    <row r="1" spans="2:16" x14ac:dyDescent="0.15">
      <c r="B1" t="s">
        <v>0</v>
      </c>
    </row>
    <row r="2" spans="2:16" ht="20.25" x14ac:dyDescent="0.1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6.5" customHeight="1" x14ac:dyDescent="0.15">
      <c r="B3" s="2" t="s">
        <v>2</v>
      </c>
      <c r="C3" s="3"/>
      <c r="D3" s="3"/>
      <c r="E3" s="3"/>
      <c r="F3" s="3"/>
      <c r="G3" s="3"/>
      <c r="H3" s="3"/>
      <c r="I3" s="3"/>
      <c r="J3" s="3"/>
      <c r="K3" s="3" t="s">
        <v>3</v>
      </c>
      <c r="L3" s="3"/>
      <c r="M3" s="3"/>
      <c r="N3" s="4"/>
    </row>
    <row r="4" spans="2:16" ht="20.25" customHeight="1" x14ac:dyDescent="0.15">
      <c r="B4" s="5" t="s">
        <v>4</v>
      </c>
      <c r="C4" s="6" t="s">
        <v>5</v>
      </c>
      <c r="D4" s="7" t="s">
        <v>6</v>
      </c>
      <c r="E4" s="7"/>
      <c r="F4" s="7"/>
      <c r="G4" s="7"/>
      <c r="H4" s="7"/>
      <c r="I4" s="7"/>
      <c r="J4" s="8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8" t="s">
        <v>12</v>
      </c>
      <c r="P4" s="8" t="s">
        <v>13</v>
      </c>
    </row>
    <row r="5" spans="2:16" ht="22.5" customHeight="1" x14ac:dyDescent="0.15">
      <c r="B5" s="9"/>
      <c r="C5" s="6"/>
      <c r="D5" s="10" t="s">
        <v>14</v>
      </c>
      <c r="E5" s="11" t="s">
        <v>15</v>
      </c>
      <c r="F5" s="12"/>
      <c r="G5" s="13"/>
      <c r="H5" s="10" t="s">
        <v>16</v>
      </c>
      <c r="I5" s="10" t="s">
        <v>17</v>
      </c>
      <c r="J5" s="8"/>
      <c r="K5" s="9"/>
      <c r="L5" s="9"/>
      <c r="M5" s="9"/>
      <c r="N5" s="9"/>
      <c r="O5" s="8"/>
      <c r="P5" s="8"/>
    </row>
    <row r="6" spans="2:16" ht="29.25" customHeight="1" x14ac:dyDescent="0.15">
      <c r="B6" s="14"/>
      <c r="C6" s="6"/>
      <c r="D6" s="15"/>
      <c r="E6" s="16" t="s">
        <v>14</v>
      </c>
      <c r="F6" s="17" t="s">
        <v>18</v>
      </c>
      <c r="G6" s="17" t="s">
        <v>19</v>
      </c>
      <c r="H6" s="15"/>
      <c r="I6" s="15"/>
      <c r="J6" s="8"/>
      <c r="K6" s="14"/>
      <c r="L6" s="14"/>
      <c r="M6" s="14"/>
      <c r="N6" s="14"/>
      <c r="O6" s="8"/>
      <c r="P6" s="8"/>
    </row>
    <row r="7" spans="2:16" ht="19.5" customHeight="1" x14ac:dyDescent="0.15">
      <c r="B7" s="18" t="s">
        <v>20</v>
      </c>
      <c r="C7" s="19">
        <v>41533.440000000002</v>
      </c>
      <c r="D7" s="19">
        <v>39316.239999999998</v>
      </c>
      <c r="E7" s="19">
        <v>39316.239999999998</v>
      </c>
      <c r="F7" s="20">
        <v>39316.239999999998</v>
      </c>
      <c r="G7" s="19"/>
      <c r="H7" s="19"/>
      <c r="I7" s="19"/>
      <c r="J7" s="19">
        <v>675.9</v>
      </c>
      <c r="K7" s="19">
        <v>1522.3</v>
      </c>
      <c r="L7" s="19"/>
      <c r="M7" s="19"/>
      <c r="N7" s="19"/>
      <c r="O7" s="19"/>
      <c r="P7" s="19">
        <v>19</v>
      </c>
    </row>
    <row r="8" spans="2:16" ht="15" customHeight="1" x14ac:dyDescent="0.15">
      <c r="B8" s="18" t="s">
        <v>21</v>
      </c>
      <c r="C8" s="19">
        <v>6256.76</v>
      </c>
      <c r="D8" s="19">
        <v>6237.76</v>
      </c>
      <c r="E8" s="19">
        <v>6237.76</v>
      </c>
      <c r="F8" s="19">
        <f>E8</f>
        <v>6237.76</v>
      </c>
      <c r="G8" s="19"/>
      <c r="H8" s="19"/>
      <c r="I8" s="19"/>
      <c r="J8" s="19"/>
      <c r="K8" s="19"/>
      <c r="L8" s="19"/>
      <c r="M8" s="19"/>
      <c r="N8" s="19"/>
      <c r="O8" s="19"/>
      <c r="P8" s="19">
        <v>19</v>
      </c>
    </row>
    <row r="9" spans="2:16" ht="15" customHeight="1" x14ac:dyDescent="0.15">
      <c r="B9" s="18" t="s">
        <v>22</v>
      </c>
      <c r="C9" s="19">
        <v>3456.14</v>
      </c>
      <c r="D9" s="19">
        <v>3456.14</v>
      </c>
      <c r="E9" s="19">
        <v>3456.14</v>
      </c>
      <c r="F9" s="19">
        <f t="shared" ref="F9:F72" si="0">E9</f>
        <v>3456.14</v>
      </c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2:16" ht="15" customHeight="1" x14ac:dyDescent="0.15">
      <c r="B10" s="18" t="s">
        <v>23</v>
      </c>
      <c r="C10" s="19">
        <v>2833.03</v>
      </c>
      <c r="D10" s="19">
        <v>2833.03</v>
      </c>
      <c r="E10" s="19">
        <v>2833.02</v>
      </c>
      <c r="F10" s="19">
        <f t="shared" si="0"/>
        <v>2833.02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2:16" ht="15" customHeight="1" x14ac:dyDescent="0.15">
      <c r="B11" s="18" t="s">
        <v>24</v>
      </c>
      <c r="C11" s="19">
        <v>112.15</v>
      </c>
      <c r="D11" s="19">
        <v>112.15</v>
      </c>
      <c r="E11" s="19">
        <v>112.15</v>
      </c>
      <c r="F11" s="19">
        <f t="shared" si="0"/>
        <v>112.15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2:16" ht="15" customHeight="1" x14ac:dyDescent="0.15">
      <c r="B12" s="18" t="s">
        <v>25</v>
      </c>
      <c r="C12" s="19">
        <v>15.32</v>
      </c>
      <c r="D12" s="19">
        <v>15.32</v>
      </c>
      <c r="E12" s="19">
        <v>15.32</v>
      </c>
      <c r="F12" s="19">
        <f t="shared" si="0"/>
        <v>15.32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2:16" ht="15" customHeight="1" x14ac:dyDescent="0.15">
      <c r="B13" s="18" t="s">
        <v>26</v>
      </c>
      <c r="C13" s="19">
        <v>58.21</v>
      </c>
      <c r="D13" s="19">
        <v>58.21</v>
      </c>
      <c r="E13" s="19">
        <v>58.21</v>
      </c>
      <c r="F13" s="19">
        <f t="shared" si="0"/>
        <v>58.21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ht="15" customHeight="1" x14ac:dyDescent="0.15">
      <c r="B14" s="18" t="s">
        <v>27</v>
      </c>
      <c r="C14" s="19">
        <v>97.41</v>
      </c>
      <c r="D14" s="19">
        <v>97.41</v>
      </c>
      <c r="E14" s="19">
        <v>97.41</v>
      </c>
      <c r="F14" s="19">
        <f t="shared" si="0"/>
        <v>97.41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15" customHeight="1" x14ac:dyDescent="0.15">
      <c r="B15" s="18" t="s">
        <v>28</v>
      </c>
      <c r="C15" s="19">
        <v>340.03</v>
      </c>
      <c r="D15" s="19">
        <v>340.03</v>
      </c>
      <c r="E15" s="19">
        <v>340.03</v>
      </c>
      <c r="F15" s="19">
        <f t="shared" si="0"/>
        <v>340.03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15" customHeight="1" x14ac:dyDescent="0.15">
      <c r="B16" s="18" t="s">
        <v>29</v>
      </c>
      <c r="C16" s="19">
        <v>37.5</v>
      </c>
      <c r="D16" s="19">
        <v>37.5</v>
      </c>
      <c r="E16" s="19">
        <v>37.5</v>
      </c>
      <c r="F16" s="19">
        <f t="shared" si="0"/>
        <v>37.5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ht="15" customHeight="1" x14ac:dyDescent="0.15">
      <c r="B17" s="18" t="s">
        <v>30</v>
      </c>
      <c r="C17" s="19">
        <v>37.5</v>
      </c>
      <c r="D17" s="19">
        <v>37.5</v>
      </c>
      <c r="E17" s="19">
        <v>37.5</v>
      </c>
      <c r="F17" s="19">
        <f t="shared" si="0"/>
        <v>37.5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" customHeight="1" x14ac:dyDescent="0.15">
      <c r="B18" s="18" t="s">
        <v>31</v>
      </c>
      <c r="C18" s="19">
        <v>53.66</v>
      </c>
      <c r="D18" s="19">
        <v>53.66</v>
      </c>
      <c r="E18" s="19">
        <v>53.66</v>
      </c>
      <c r="F18" s="19">
        <f t="shared" si="0"/>
        <v>53.66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2:16" ht="15" customHeight="1" x14ac:dyDescent="0.15">
      <c r="B19" s="18" t="s">
        <v>32</v>
      </c>
      <c r="C19" s="19">
        <v>53.66</v>
      </c>
      <c r="D19" s="19">
        <v>53.66</v>
      </c>
      <c r="E19" s="19">
        <v>53.66</v>
      </c>
      <c r="F19" s="19">
        <f t="shared" si="0"/>
        <v>53.66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16" ht="15" customHeight="1" x14ac:dyDescent="0.15">
      <c r="B20" s="18" t="s">
        <v>33</v>
      </c>
      <c r="C20" s="19">
        <v>115</v>
      </c>
      <c r="D20" s="19">
        <v>115</v>
      </c>
      <c r="E20" s="19">
        <v>115</v>
      </c>
      <c r="F20" s="19">
        <f t="shared" si="0"/>
        <v>115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2:16" ht="15" customHeight="1" x14ac:dyDescent="0.15">
      <c r="B21" s="18" t="s">
        <v>34</v>
      </c>
      <c r="C21" s="19">
        <v>115</v>
      </c>
      <c r="D21" s="19">
        <v>115</v>
      </c>
      <c r="E21" s="19">
        <v>115</v>
      </c>
      <c r="F21" s="19">
        <f t="shared" si="0"/>
        <v>115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16" ht="15" customHeight="1" x14ac:dyDescent="0.15">
      <c r="B22" s="18" t="s">
        <v>35</v>
      </c>
      <c r="C22" s="19">
        <v>50</v>
      </c>
      <c r="D22" s="19">
        <v>50</v>
      </c>
      <c r="E22" s="19">
        <v>50</v>
      </c>
      <c r="F22" s="19">
        <f t="shared" si="0"/>
        <v>50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16" ht="15" customHeight="1" x14ac:dyDescent="0.15">
      <c r="B23" s="18" t="s">
        <v>36</v>
      </c>
      <c r="C23" s="19">
        <v>50</v>
      </c>
      <c r="D23" s="19">
        <v>50</v>
      </c>
      <c r="E23" s="19">
        <v>50</v>
      </c>
      <c r="F23" s="19">
        <f t="shared" si="0"/>
        <v>50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16" ht="15" customHeight="1" x14ac:dyDescent="0.15">
      <c r="B24" s="18" t="s">
        <v>37</v>
      </c>
      <c r="C24" s="19">
        <v>2241.21</v>
      </c>
      <c r="D24" s="19">
        <v>2222.21</v>
      </c>
      <c r="E24" s="19">
        <v>2222.21</v>
      </c>
      <c r="F24" s="19">
        <f t="shared" si="0"/>
        <v>2222.21</v>
      </c>
      <c r="G24" s="19"/>
      <c r="H24" s="19"/>
      <c r="I24" s="19"/>
      <c r="J24" s="19"/>
      <c r="K24" s="19"/>
      <c r="L24" s="19"/>
      <c r="M24" s="19"/>
      <c r="N24" s="19"/>
      <c r="O24" s="19"/>
      <c r="P24" s="19">
        <v>19</v>
      </c>
    </row>
    <row r="25" spans="2:16" ht="15" customHeight="1" x14ac:dyDescent="0.15">
      <c r="B25" s="18" t="s">
        <v>38</v>
      </c>
      <c r="C25" s="19">
        <v>107</v>
      </c>
      <c r="D25" s="19">
        <v>107</v>
      </c>
      <c r="E25" s="19">
        <v>107</v>
      </c>
      <c r="F25" s="19">
        <f t="shared" si="0"/>
        <v>107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2:16" ht="15" customHeight="1" x14ac:dyDescent="0.15">
      <c r="B26" s="18" t="s">
        <v>39</v>
      </c>
      <c r="C26" s="19">
        <v>2134.21</v>
      </c>
      <c r="D26" s="19">
        <v>2115.21</v>
      </c>
      <c r="E26" s="19">
        <v>2115.21</v>
      </c>
      <c r="F26" s="19">
        <f t="shared" si="0"/>
        <v>2115.21</v>
      </c>
      <c r="G26" s="19"/>
      <c r="H26" s="19"/>
      <c r="I26" s="19"/>
      <c r="J26" s="19"/>
      <c r="K26" s="19"/>
      <c r="L26" s="19"/>
      <c r="M26" s="19"/>
      <c r="N26" s="19"/>
      <c r="O26" s="19"/>
      <c r="P26" s="19">
        <v>19</v>
      </c>
    </row>
    <row r="27" spans="2:16" ht="15" customHeight="1" x14ac:dyDescent="0.15">
      <c r="B27" s="18" t="s">
        <v>40</v>
      </c>
      <c r="C27" s="19">
        <v>98.25</v>
      </c>
      <c r="D27" s="19">
        <v>98.25</v>
      </c>
      <c r="E27" s="19">
        <v>98.25</v>
      </c>
      <c r="F27" s="19">
        <f t="shared" si="0"/>
        <v>98.25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2:16" ht="15" customHeight="1" x14ac:dyDescent="0.15">
      <c r="B28" s="18" t="s">
        <v>41</v>
      </c>
      <c r="C28" s="19">
        <v>98.25</v>
      </c>
      <c r="D28" s="19">
        <v>98.25</v>
      </c>
      <c r="E28" s="19">
        <v>98.25</v>
      </c>
      <c r="F28" s="19">
        <f t="shared" si="0"/>
        <v>98.25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2:16" ht="15" customHeight="1" x14ac:dyDescent="0.15">
      <c r="B29" s="18" t="s">
        <v>42</v>
      </c>
      <c r="C29" s="19">
        <v>32</v>
      </c>
      <c r="D29" s="19">
        <v>32</v>
      </c>
      <c r="E29" s="19">
        <v>32</v>
      </c>
      <c r="F29" s="19">
        <f t="shared" si="0"/>
        <v>32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2:16" ht="15" customHeight="1" x14ac:dyDescent="0.15">
      <c r="B30" s="18" t="s">
        <v>43</v>
      </c>
      <c r="C30" s="19">
        <v>22</v>
      </c>
      <c r="D30" s="19">
        <v>22</v>
      </c>
      <c r="E30" s="19">
        <v>22</v>
      </c>
      <c r="F30" s="19">
        <f t="shared" si="0"/>
        <v>22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2:16" ht="15" customHeight="1" x14ac:dyDescent="0.15">
      <c r="B31" s="18" t="s">
        <v>44</v>
      </c>
      <c r="C31" s="19">
        <v>10</v>
      </c>
      <c r="D31" s="19">
        <v>10</v>
      </c>
      <c r="E31" s="19">
        <v>10</v>
      </c>
      <c r="F31" s="19">
        <f t="shared" si="0"/>
        <v>10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2:16" ht="15" customHeight="1" x14ac:dyDescent="0.15">
      <c r="B32" s="18" t="s">
        <v>45</v>
      </c>
      <c r="C32" s="19">
        <v>173</v>
      </c>
      <c r="D32" s="19">
        <v>173</v>
      </c>
      <c r="E32" s="19">
        <v>173</v>
      </c>
      <c r="F32" s="19">
        <f t="shared" si="0"/>
        <v>173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2:16" x14ac:dyDescent="0.15">
      <c r="B33" s="18" t="s">
        <v>46</v>
      </c>
      <c r="C33" s="19">
        <v>173</v>
      </c>
      <c r="D33" s="19">
        <v>173</v>
      </c>
      <c r="E33" s="19">
        <v>173</v>
      </c>
      <c r="F33" s="19">
        <f t="shared" si="0"/>
        <v>173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2:16" x14ac:dyDescent="0.15">
      <c r="B34" s="18" t="s">
        <v>47</v>
      </c>
      <c r="C34" s="19">
        <v>94.21</v>
      </c>
      <c r="D34" s="19">
        <v>94.21</v>
      </c>
      <c r="E34" s="19">
        <v>94.21</v>
      </c>
      <c r="F34" s="19">
        <f t="shared" si="0"/>
        <v>94.21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2:16" x14ac:dyDescent="0.15">
      <c r="B35" s="18" t="s">
        <v>29</v>
      </c>
      <c r="C35" s="19">
        <v>91.68</v>
      </c>
      <c r="D35" s="19">
        <v>91.68</v>
      </c>
      <c r="E35" s="19">
        <v>91.68</v>
      </c>
      <c r="F35" s="19">
        <f t="shared" si="0"/>
        <v>91.68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2:16" x14ac:dyDescent="0.15">
      <c r="B36" s="18" t="s">
        <v>30</v>
      </c>
      <c r="C36" s="19">
        <v>91.68</v>
      </c>
      <c r="D36" s="19">
        <v>91.68</v>
      </c>
      <c r="E36" s="19">
        <v>91.68</v>
      </c>
      <c r="F36" s="19">
        <f t="shared" si="0"/>
        <v>91.68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2:16" x14ac:dyDescent="0.15">
      <c r="B37" s="18" t="s">
        <v>40</v>
      </c>
      <c r="C37" s="19">
        <v>1.53</v>
      </c>
      <c r="D37" s="19">
        <v>1.53</v>
      </c>
      <c r="E37" s="19">
        <v>1.53</v>
      </c>
      <c r="F37" s="19">
        <f t="shared" si="0"/>
        <v>1.53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2:16" x14ac:dyDescent="0.15">
      <c r="B38" s="18" t="s">
        <v>41</v>
      </c>
      <c r="C38" s="19">
        <v>1.53</v>
      </c>
      <c r="D38" s="19">
        <v>1.53</v>
      </c>
      <c r="E38" s="19">
        <v>1.53</v>
      </c>
      <c r="F38" s="19">
        <f t="shared" si="0"/>
        <v>1.53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2:16" x14ac:dyDescent="0.15">
      <c r="B39" s="18" t="s">
        <v>42</v>
      </c>
      <c r="C39" s="19">
        <v>1</v>
      </c>
      <c r="D39" s="19">
        <v>1</v>
      </c>
      <c r="E39" s="19">
        <v>1</v>
      </c>
      <c r="F39" s="19">
        <f t="shared" si="0"/>
        <v>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2:16" x14ac:dyDescent="0.15">
      <c r="B40" s="18" t="s">
        <v>44</v>
      </c>
      <c r="C40" s="19">
        <v>1</v>
      </c>
      <c r="D40" s="19">
        <v>1</v>
      </c>
      <c r="E40" s="19">
        <v>1</v>
      </c>
      <c r="F40" s="19">
        <f t="shared" si="0"/>
        <v>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2:16" x14ac:dyDescent="0.15">
      <c r="B41" s="18" t="s">
        <v>48</v>
      </c>
      <c r="C41" s="19">
        <v>2710.2</v>
      </c>
      <c r="D41" s="19">
        <v>2565.1999999999998</v>
      </c>
      <c r="E41" s="19">
        <v>2565.1999999999998</v>
      </c>
      <c r="F41" s="19">
        <f t="shared" si="0"/>
        <v>2565.1999999999998</v>
      </c>
      <c r="G41" s="19"/>
      <c r="H41" s="19"/>
      <c r="I41" s="19"/>
      <c r="J41" s="19"/>
      <c r="K41" s="19">
        <v>145</v>
      </c>
      <c r="L41" s="19"/>
      <c r="M41" s="19"/>
      <c r="N41" s="19"/>
      <c r="O41" s="19"/>
      <c r="P41" s="19"/>
    </row>
    <row r="42" spans="2:16" x14ac:dyDescent="0.15">
      <c r="B42" s="18" t="s">
        <v>33</v>
      </c>
      <c r="C42" s="19">
        <v>2704.81</v>
      </c>
      <c r="D42" s="19">
        <v>2559.81</v>
      </c>
      <c r="E42" s="19">
        <v>2559.81</v>
      </c>
      <c r="F42" s="19">
        <f t="shared" si="0"/>
        <v>2559.81</v>
      </c>
      <c r="G42" s="19"/>
      <c r="H42" s="19"/>
      <c r="I42" s="19"/>
      <c r="J42" s="19"/>
      <c r="K42" s="19">
        <v>145</v>
      </c>
      <c r="L42" s="19"/>
      <c r="M42" s="19"/>
      <c r="N42" s="19"/>
      <c r="O42" s="19"/>
      <c r="P42" s="19"/>
    </row>
    <row r="43" spans="2:16" x14ac:dyDescent="0.15">
      <c r="B43" s="18" t="s">
        <v>49</v>
      </c>
      <c r="C43" s="19">
        <v>2704.81</v>
      </c>
      <c r="D43" s="19">
        <v>2559.81</v>
      </c>
      <c r="E43" s="19">
        <v>2559.81</v>
      </c>
      <c r="F43" s="19">
        <f t="shared" si="0"/>
        <v>2559.81</v>
      </c>
      <c r="G43" s="19"/>
      <c r="H43" s="19"/>
      <c r="I43" s="19"/>
      <c r="J43" s="19"/>
      <c r="K43" s="19">
        <v>145</v>
      </c>
      <c r="L43" s="19"/>
      <c r="M43" s="19"/>
      <c r="N43" s="19"/>
      <c r="O43" s="19"/>
      <c r="P43" s="19"/>
    </row>
    <row r="44" spans="2:16" x14ac:dyDescent="0.15">
      <c r="B44" s="18" t="s">
        <v>42</v>
      </c>
      <c r="C44" s="19">
        <v>5.39</v>
      </c>
      <c r="D44" s="19">
        <v>5.39</v>
      </c>
      <c r="E44" s="19">
        <v>5.39</v>
      </c>
      <c r="F44" s="19">
        <f t="shared" si="0"/>
        <v>5.39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2:16" x14ac:dyDescent="0.15">
      <c r="B45" s="18" t="s">
        <v>43</v>
      </c>
      <c r="C45" s="19">
        <v>1.79</v>
      </c>
      <c r="D45" s="19">
        <v>1.79</v>
      </c>
      <c r="E45" s="19">
        <v>1.79</v>
      </c>
      <c r="F45" s="19">
        <f t="shared" si="0"/>
        <v>1.79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2:16" x14ac:dyDescent="0.15">
      <c r="B46" s="18" t="s">
        <v>44</v>
      </c>
      <c r="C46" s="19">
        <v>3.6</v>
      </c>
      <c r="D46" s="19">
        <v>3.6</v>
      </c>
      <c r="E46" s="19">
        <v>3.6</v>
      </c>
      <c r="F46" s="19">
        <f t="shared" si="0"/>
        <v>3.6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2:16" x14ac:dyDescent="0.15">
      <c r="B47" s="18" t="s">
        <v>50</v>
      </c>
      <c r="C47" s="19">
        <v>691.88</v>
      </c>
      <c r="D47" s="19">
        <v>16</v>
      </c>
      <c r="E47" s="19">
        <v>16</v>
      </c>
      <c r="F47" s="19">
        <f t="shared" si="0"/>
        <v>16</v>
      </c>
      <c r="G47" s="19"/>
      <c r="H47" s="19"/>
      <c r="I47" s="19"/>
      <c r="J47" s="19">
        <v>675.9</v>
      </c>
      <c r="K47" s="19"/>
      <c r="L47" s="19"/>
      <c r="M47" s="19"/>
      <c r="N47" s="19"/>
      <c r="O47" s="19"/>
      <c r="P47" s="19"/>
    </row>
    <row r="48" spans="2:16" x14ac:dyDescent="0.15">
      <c r="B48" s="18" t="s">
        <v>33</v>
      </c>
      <c r="C48" s="19">
        <v>688.9</v>
      </c>
      <c r="D48" s="19">
        <v>13</v>
      </c>
      <c r="E48" s="19">
        <v>13</v>
      </c>
      <c r="F48" s="19">
        <f t="shared" si="0"/>
        <v>13</v>
      </c>
      <c r="G48" s="19"/>
      <c r="H48" s="19"/>
      <c r="I48" s="19"/>
      <c r="J48" s="19">
        <v>675.9</v>
      </c>
      <c r="K48" s="19"/>
      <c r="L48" s="19"/>
      <c r="M48" s="19"/>
      <c r="N48" s="19"/>
      <c r="O48" s="19"/>
      <c r="P48" s="19"/>
    </row>
    <row r="49" spans="2:16" x14ac:dyDescent="0.15">
      <c r="B49" s="18" t="s">
        <v>34</v>
      </c>
      <c r="C49" s="19">
        <v>688.9</v>
      </c>
      <c r="D49" s="19">
        <v>13</v>
      </c>
      <c r="E49" s="19">
        <v>13</v>
      </c>
      <c r="F49" s="19">
        <f t="shared" si="0"/>
        <v>13</v>
      </c>
      <c r="G49" s="19"/>
      <c r="H49" s="19"/>
      <c r="I49" s="19"/>
      <c r="J49" s="19">
        <v>675.9</v>
      </c>
      <c r="K49" s="19"/>
      <c r="L49" s="19"/>
      <c r="M49" s="19"/>
      <c r="N49" s="19"/>
      <c r="O49" s="19"/>
      <c r="P49" s="19"/>
    </row>
    <row r="50" spans="2:16" x14ac:dyDescent="0.15">
      <c r="B50" s="18" t="s">
        <v>40</v>
      </c>
      <c r="C50" s="19">
        <v>2.98</v>
      </c>
      <c r="D50" s="19">
        <v>2.98</v>
      </c>
      <c r="E50" s="19">
        <v>2.98</v>
      </c>
      <c r="F50" s="19">
        <f t="shared" si="0"/>
        <v>2.98</v>
      </c>
      <c r="G50" s="19"/>
      <c r="H50" s="19"/>
      <c r="I50" s="19"/>
      <c r="J50" s="19" t="s">
        <v>51</v>
      </c>
      <c r="K50" s="19"/>
      <c r="L50" s="19"/>
      <c r="M50" s="19"/>
      <c r="N50" s="19"/>
      <c r="O50" s="19"/>
      <c r="P50" s="19"/>
    </row>
    <row r="51" spans="2:16" x14ac:dyDescent="0.15">
      <c r="B51" s="18" t="s">
        <v>41</v>
      </c>
      <c r="C51" s="19">
        <v>2.98</v>
      </c>
      <c r="D51" s="19">
        <v>2.98</v>
      </c>
      <c r="E51" s="19">
        <v>2.98</v>
      </c>
      <c r="F51" s="19">
        <f t="shared" si="0"/>
        <v>2.98</v>
      </c>
      <c r="G51" s="19"/>
      <c r="H51" s="19"/>
      <c r="I51" s="19"/>
      <c r="J51" s="19" t="s">
        <v>51</v>
      </c>
      <c r="K51" s="19"/>
      <c r="L51" s="19"/>
      <c r="M51" s="19"/>
      <c r="N51" s="19"/>
      <c r="O51" s="19"/>
      <c r="P51" s="19"/>
    </row>
    <row r="52" spans="2:16" x14ac:dyDescent="0.15">
      <c r="B52" s="18" t="s">
        <v>52</v>
      </c>
      <c r="C52" s="19">
        <v>214.8</v>
      </c>
      <c r="D52" s="19">
        <v>214.8</v>
      </c>
      <c r="E52" s="19">
        <v>214.8</v>
      </c>
      <c r="F52" s="19">
        <f t="shared" si="0"/>
        <v>214.8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2:16" x14ac:dyDescent="0.15">
      <c r="B53" s="18" t="s">
        <v>33</v>
      </c>
      <c r="C53" s="19">
        <v>214.8</v>
      </c>
      <c r="D53" s="19">
        <v>214.8</v>
      </c>
      <c r="E53" s="19">
        <v>214.8</v>
      </c>
      <c r="F53" s="19">
        <f t="shared" si="0"/>
        <v>214.8</v>
      </c>
      <c r="G53" s="19"/>
      <c r="H53" s="19"/>
      <c r="I53" s="21"/>
      <c r="J53" s="21"/>
      <c r="K53" s="19"/>
      <c r="L53" s="19"/>
      <c r="M53" s="19"/>
      <c r="N53" s="19"/>
      <c r="O53" s="19"/>
      <c r="P53" s="19"/>
    </row>
    <row r="54" spans="2:16" x14ac:dyDescent="0.15">
      <c r="B54" s="18" t="s">
        <v>53</v>
      </c>
      <c r="C54" s="19">
        <v>214.8</v>
      </c>
      <c r="D54" s="19">
        <v>214.8</v>
      </c>
      <c r="E54" s="19">
        <v>214.8</v>
      </c>
      <c r="F54" s="19">
        <f t="shared" si="0"/>
        <v>214.8</v>
      </c>
      <c r="G54" s="19"/>
      <c r="H54" s="22"/>
      <c r="I54" s="23"/>
      <c r="J54" s="23"/>
      <c r="K54" s="24"/>
      <c r="L54" s="19"/>
      <c r="M54" s="19"/>
      <c r="N54" s="19"/>
      <c r="O54" s="19"/>
      <c r="P54" s="19"/>
    </row>
    <row r="55" spans="2:16" x14ac:dyDescent="0.15">
      <c r="B55" s="18" t="s">
        <v>54</v>
      </c>
      <c r="C55" s="19">
        <v>3879.8</v>
      </c>
      <c r="D55" s="19">
        <v>2502.5</v>
      </c>
      <c r="E55" s="19">
        <v>2502.5</v>
      </c>
      <c r="F55" s="19">
        <f t="shared" si="0"/>
        <v>2502.5</v>
      </c>
      <c r="G55" s="19"/>
      <c r="H55" s="22"/>
      <c r="I55" s="25"/>
      <c r="J55" s="23"/>
      <c r="K55" s="24">
        <v>1377.3</v>
      </c>
      <c r="L55" s="19"/>
      <c r="M55" s="19"/>
      <c r="N55" s="19"/>
      <c r="O55" s="19"/>
      <c r="P55" s="19"/>
    </row>
    <row r="56" spans="2:16" x14ac:dyDescent="0.15">
      <c r="B56" s="18" t="s">
        <v>22</v>
      </c>
      <c r="C56" s="19">
        <v>3444.8</v>
      </c>
      <c r="D56" s="19">
        <v>2067.5</v>
      </c>
      <c r="E56" s="19">
        <v>2067.5</v>
      </c>
      <c r="F56" s="19">
        <f t="shared" si="0"/>
        <v>2067.5</v>
      </c>
      <c r="G56" s="19"/>
      <c r="H56" s="22"/>
      <c r="I56" s="25"/>
      <c r="J56" s="23"/>
      <c r="K56" s="24">
        <v>1377.3</v>
      </c>
      <c r="L56" s="19"/>
      <c r="M56" s="19"/>
      <c r="N56" s="19"/>
      <c r="O56" s="19"/>
      <c r="P56" s="19"/>
    </row>
    <row r="57" spans="2:16" x14ac:dyDescent="0.15">
      <c r="B57" s="18" t="s">
        <v>55</v>
      </c>
      <c r="C57" s="19">
        <v>3444.8</v>
      </c>
      <c r="D57" s="19">
        <v>2067.5</v>
      </c>
      <c r="E57" s="19">
        <v>2067.5</v>
      </c>
      <c r="F57" s="19">
        <f t="shared" si="0"/>
        <v>2067.5</v>
      </c>
      <c r="G57" s="19"/>
      <c r="H57" s="22"/>
      <c r="I57" s="25"/>
      <c r="J57" s="23"/>
      <c r="K57" s="24">
        <v>1377.3</v>
      </c>
      <c r="L57" s="19"/>
      <c r="M57" s="19"/>
      <c r="N57" s="19"/>
      <c r="O57" s="19"/>
      <c r="P57" s="19"/>
    </row>
    <row r="58" spans="2:16" x14ac:dyDescent="0.15">
      <c r="B58" s="18" t="s">
        <v>40</v>
      </c>
      <c r="C58" s="19">
        <v>435</v>
      </c>
      <c r="D58" s="19">
        <v>435</v>
      </c>
      <c r="E58" s="19">
        <v>435</v>
      </c>
      <c r="F58" s="19">
        <f t="shared" si="0"/>
        <v>435</v>
      </c>
      <c r="G58" s="19"/>
      <c r="H58" s="22"/>
      <c r="I58" s="23"/>
      <c r="J58" s="23"/>
      <c r="K58" s="24"/>
      <c r="L58" s="19"/>
      <c r="M58" s="19"/>
      <c r="N58" s="19"/>
      <c r="O58" s="19"/>
      <c r="P58" s="19"/>
    </row>
    <row r="59" spans="2:16" x14ac:dyDescent="0.15">
      <c r="B59" s="18" t="s">
        <v>41</v>
      </c>
      <c r="C59" s="19">
        <v>435</v>
      </c>
      <c r="D59" s="19">
        <v>435</v>
      </c>
      <c r="E59" s="19">
        <v>435</v>
      </c>
      <c r="F59" s="19">
        <f t="shared" si="0"/>
        <v>435</v>
      </c>
      <c r="G59" s="19"/>
      <c r="H59" s="19"/>
      <c r="I59" s="26"/>
      <c r="J59" s="26"/>
      <c r="K59" s="19"/>
      <c r="L59" s="19"/>
      <c r="M59" s="19"/>
      <c r="N59" s="19"/>
      <c r="O59" s="19"/>
      <c r="P59" s="19"/>
    </row>
    <row r="60" spans="2:16" x14ac:dyDescent="0.15">
      <c r="B60" s="18" t="s">
        <v>56</v>
      </c>
      <c r="C60" s="19">
        <v>620.83000000000004</v>
      </c>
      <c r="D60" s="19">
        <v>620.83000000000004</v>
      </c>
      <c r="E60" s="19">
        <v>620.83000000000004</v>
      </c>
      <c r="F60" s="19">
        <f t="shared" si="0"/>
        <v>620.83000000000004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2:16" x14ac:dyDescent="0.15">
      <c r="B61" s="18" t="s">
        <v>57</v>
      </c>
      <c r="C61" s="19">
        <v>436.85</v>
      </c>
      <c r="D61" s="19">
        <v>436.85</v>
      </c>
      <c r="E61" s="19">
        <v>436.85</v>
      </c>
      <c r="F61" s="19">
        <f t="shared" si="0"/>
        <v>436.85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2:16" x14ac:dyDescent="0.15">
      <c r="B62" s="18" t="s">
        <v>58</v>
      </c>
      <c r="C62" s="19">
        <v>436.85</v>
      </c>
      <c r="D62" s="19">
        <v>436.85</v>
      </c>
      <c r="E62" s="19">
        <v>436.85</v>
      </c>
      <c r="F62" s="19">
        <f t="shared" si="0"/>
        <v>436.85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2:16" x14ac:dyDescent="0.15">
      <c r="B63" s="18" t="s">
        <v>40</v>
      </c>
      <c r="C63" s="19">
        <v>177.58</v>
      </c>
      <c r="D63" s="19">
        <v>177.58</v>
      </c>
      <c r="E63" s="19">
        <v>177.58</v>
      </c>
      <c r="F63" s="19">
        <f t="shared" si="0"/>
        <v>177.58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2:16" x14ac:dyDescent="0.15">
      <c r="B64" s="18" t="s">
        <v>41</v>
      </c>
      <c r="C64" s="19">
        <v>177.58</v>
      </c>
      <c r="D64" s="19">
        <v>177.58</v>
      </c>
      <c r="E64" s="19">
        <v>177.58</v>
      </c>
      <c r="F64" s="19">
        <f t="shared" si="0"/>
        <v>177.58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2:16" x14ac:dyDescent="0.15">
      <c r="B65" s="18" t="s">
        <v>42</v>
      </c>
      <c r="C65" s="19">
        <v>6.4</v>
      </c>
      <c r="D65" s="19">
        <v>6.4</v>
      </c>
      <c r="E65" s="19">
        <v>6.4</v>
      </c>
      <c r="F65" s="19">
        <f t="shared" si="0"/>
        <v>6.4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2:16" x14ac:dyDescent="0.15">
      <c r="B66" s="18" t="s">
        <v>43</v>
      </c>
      <c r="C66" s="19">
        <v>3.14</v>
      </c>
      <c r="D66" s="19">
        <v>3.14</v>
      </c>
      <c r="E66" s="19">
        <v>3.14</v>
      </c>
      <c r="F66" s="19">
        <f t="shared" si="0"/>
        <v>3.14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2:16" x14ac:dyDescent="0.15">
      <c r="B67" s="18" t="s">
        <v>44</v>
      </c>
      <c r="C67" s="19">
        <v>3.26</v>
      </c>
      <c r="D67" s="19">
        <v>3.26</v>
      </c>
      <c r="E67" s="19">
        <v>3.26</v>
      </c>
      <c r="F67" s="19">
        <f t="shared" si="0"/>
        <v>3.26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2:16" x14ac:dyDescent="0.15">
      <c r="B68" s="18" t="s">
        <v>59</v>
      </c>
      <c r="C68" s="19">
        <v>8831.81</v>
      </c>
      <c r="D68" s="19">
        <v>8831.81</v>
      </c>
      <c r="E68" s="19">
        <v>8831.81</v>
      </c>
      <c r="F68" s="19">
        <f t="shared" si="0"/>
        <v>8831.81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2:16" x14ac:dyDescent="0.15">
      <c r="B69" s="18" t="s">
        <v>31</v>
      </c>
      <c r="C69" s="19">
        <v>8825.81</v>
      </c>
      <c r="D69" s="19">
        <v>8825.81</v>
      </c>
      <c r="E69" s="19">
        <v>8825.81</v>
      </c>
      <c r="F69" s="19">
        <f t="shared" si="0"/>
        <v>8825.81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2:16" x14ac:dyDescent="0.15">
      <c r="B70" s="18" t="s">
        <v>60</v>
      </c>
      <c r="C70" s="19">
        <v>8825.81</v>
      </c>
      <c r="D70" s="19">
        <v>8825.81</v>
      </c>
      <c r="E70" s="19">
        <v>8825.81</v>
      </c>
      <c r="F70" s="19">
        <f t="shared" si="0"/>
        <v>8825.81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2:16" x14ac:dyDescent="0.15">
      <c r="B71" s="18" t="s">
        <v>42</v>
      </c>
      <c r="C71" s="19">
        <v>6</v>
      </c>
      <c r="D71" s="19">
        <v>6</v>
      </c>
      <c r="E71" s="19">
        <v>6</v>
      </c>
      <c r="F71" s="19">
        <f t="shared" si="0"/>
        <v>6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2:16" x14ac:dyDescent="0.15">
      <c r="B72" s="18" t="s">
        <v>44</v>
      </c>
      <c r="C72" s="19">
        <v>6</v>
      </c>
      <c r="D72" s="19">
        <v>6</v>
      </c>
      <c r="E72" s="19">
        <v>6</v>
      </c>
      <c r="F72" s="19">
        <f t="shared" si="0"/>
        <v>6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2:16" x14ac:dyDescent="0.15">
      <c r="B73" s="18" t="s">
        <v>61</v>
      </c>
      <c r="C73" s="19">
        <v>115.6</v>
      </c>
      <c r="D73" s="19">
        <v>115.6</v>
      </c>
      <c r="E73" s="19">
        <v>115.6</v>
      </c>
      <c r="F73" s="19">
        <f t="shared" ref="F73:F113" si="1">E73</f>
        <v>115.6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2:16" x14ac:dyDescent="0.15">
      <c r="B74" s="18" t="s">
        <v>62</v>
      </c>
      <c r="C74" s="19">
        <v>115.6</v>
      </c>
      <c r="D74" s="19">
        <v>115.6</v>
      </c>
      <c r="E74" s="19">
        <v>115.6</v>
      </c>
      <c r="F74" s="19">
        <f t="shared" si="1"/>
        <v>115.6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2:16" x14ac:dyDescent="0.15">
      <c r="B75" s="18" t="s">
        <v>63</v>
      </c>
      <c r="C75" s="19">
        <v>115.6</v>
      </c>
      <c r="D75" s="19">
        <v>115.6</v>
      </c>
      <c r="E75" s="19">
        <v>115.6</v>
      </c>
      <c r="F75" s="19">
        <f t="shared" si="1"/>
        <v>115.6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2:16" x14ac:dyDescent="0.15">
      <c r="B76" s="18" t="s">
        <v>64</v>
      </c>
      <c r="C76" s="19">
        <v>111.05</v>
      </c>
      <c r="D76" s="19">
        <v>111.05</v>
      </c>
      <c r="E76" s="19">
        <v>111.05</v>
      </c>
      <c r="F76" s="19">
        <f t="shared" si="1"/>
        <v>111.05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2:16" x14ac:dyDescent="0.15">
      <c r="B77" s="18" t="s">
        <v>22</v>
      </c>
      <c r="C77" s="19">
        <v>111.05</v>
      </c>
      <c r="D77" s="19">
        <v>111.05</v>
      </c>
      <c r="E77" s="19">
        <v>111.05</v>
      </c>
      <c r="F77" s="19">
        <f t="shared" si="1"/>
        <v>111.05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2:16" x14ac:dyDescent="0.15">
      <c r="B78" s="18" t="s">
        <v>65</v>
      </c>
      <c r="C78" s="19">
        <v>111.05</v>
      </c>
      <c r="D78" s="19">
        <v>111.05</v>
      </c>
      <c r="E78" s="19">
        <v>111.05</v>
      </c>
      <c r="F78" s="19">
        <f t="shared" si="1"/>
        <v>111.05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2:16" x14ac:dyDescent="0.15">
      <c r="B79" s="18" t="s">
        <v>66</v>
      </c>
      <c r="C79" s="19">
        <v>821.53</v>
      </c>
      <c r="D79" s="19">
        <v>821.53</v>
      </c>
      <c r="E79" s="19">
        <v>821.53</v>
      </c>
      <c r="F79" s="19">
        <f t="shared" si="1"/>
        <v>821.53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2:16" x14ac:dyDescent="0.15">
      <c r="B80" s="18" t="s">
        <v>67</v>
      </c>
      <c r="C80" s="19">
        <v>417.8</v>
      </c>
      <c r="D80" s="19">
        <v>417.8</v>
      </c>
      <c r="E80" s="19">
        <v>417.8</v>
      </c>
      <c r="F80" s="19">
        <f t="shared" si="1"/>
        <v>417.8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2:16" x14ac:dyDescent="0.15">
      <c r="B81" s="18" t="s">
        <v>68</v>
      </c>
      <c r="C81" s="19">
        <v>417.8</v>
      </c>
      <c r="D81" s="19">
        <v>417.8</v>
      </c>
      <c r="E81" s="19">
        <v>417.8</v>
      </c>
      <c r="F81" s="19">
        <f t="shared" si="1"/>
        <v>417.8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2:16" x14ac:dyDescent="0.15">
      <c r="B82" s="18" t="s">
        <v>40</v>
      </c>
      <c r="C82" s="19">
        <v>390.73</v>
      </c>
      <c r="D82" s="19">
        <v>390.73</v>
      </c>
      <c r="E82" s="19">
        <v>390.73</v>
      </c>
      <c r="F82" s="19">
        <f t="shared" si="1"/>
        <v>390.73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2:16" x14ac:dyDescent="0.15">
      <c r="B83" s="18" t="s">
        <v>41</v>
      </c>
      <c r="C83" s="19">
        <v>390.73</v>
      </c>
      <c r="D83" s="19">
        <v>390.73</v>
      </c>
      <c r="E83" s="19">
        <v>390.73</v>
      </c>
      <c r="F83" s="19">
        <f t="shared" si="1"/>
        <v>390.73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2:16" x14ac:dyDescent="0.15">
      <c r="B84" s="18" t="s">
        <v>42</v>
      </c>
      <c r="C84" s="19">
        <v>13</v>
      </c>
      <c r="D84" s="19">
        <v>13</v>
      </c>
      <c r="E84" s="19">
        <v>13</v>
      </c>
      <c r="F84" s="19">
        <f t="shared" si="1"/>
        <v>13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2:16" x14ac:dyDescent="0.15">
      <c r="B85" s="18" t="s">
        <v>44</v>
      </c>
      <c r="C85" s="19">
        <v>13</v>
      </c>
      <c r="D85" s="19">
        <v>13</v>
      </c>
      <c r="E85" s="19">
        <v>13</v>
      </c>
      <c r="F85" s="19">
        <f t="shared" si="1"/>
        <v>13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2:16" x14ac:dyDescent="0.15">
      <c r="B86" s="18" t="s">
        <v>69</v>
      </c>
      <c r="C86" s="19">
        <v>3693.79</v>
      </c>
      <c r="D86" s="19">
        <v>3693.79</v>
      </c>
      <c r="E86" s="19">
        <v>3693.79</v>
      </c>
      <c r="F86" s="19">
        <f t="shared" si="1"/>
        <v>3693.79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2:16" x14ac:dyDescent="0.15">
      <c r="B87" s="18" t="s">
        <v>35</v>
      </c>
      <c r="C87" s="19">
        <v>3693.79</v>
      </c>
      <c r="D87" s="19">
        <v>3693.79</v>
      </c>
      <c r="E87" s="19">
        <v>3693.79</v>
      </c>
      <c r="F87" s="19">
        <f t="shared" si="1"/>
        <v>3693.79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2:16" x14ac:dyDescent="0.15">
      <c r="B88" s="18" t="s">
        <v>70</v>
      </c>
      <c r="C88" s="19">
        <v>3693.79</v>
      </c>
      <c r="D88" s="19">
        <v>3693.79</v>
      </c>
      <c r="E88" s="19">
        <v>3693.79</v>
      </c>
      <c r="F88" s="19">
        <f t="shared" si="1"/>
        <v>3693.79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2:16" x14ac:dyDescent="0.15">
      <c r="B89" s="18" t="s">
        <v>71</v>
      </c>
      <c r="C89" s="19">
        <v>816.83</v>
      </c>
      <c r="D89" s="19">
        <v>816.83</v>
      </c>
      <c r="E89" s="19">
        <v>816.83</v>
      </c>
      <c r="F89" s="19">
        <f t="shared" si="1"/>
        <v>816.83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2:16" x14ac:dyDescent="0.15">
      <c r="B90" s="18" t="s">
        <v>31</v>
      </c>
      <c r="C90" s="19">
        <v>810.83</v>
      </c>
      <c r="D90" s="19">
        <v>810.83</v>
      </c>
      <c r="E90" s="19">
        <v>810.83</v>
      </c>
      <c r="F90" s="19">
        <f t="shared" si="1"/>
        <v>810.83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2:16" x14ac:dyDescent="0.15">
      <c r="B91" s="18" t="s">
        <v>60</v>
      </c>
      <c r="C91" s="19">
        <v>810.83</v>
      </c>
      <c r="D91" s="19">
        <v>810.83</v>
      </c>
      <c r="E91" s="19">
        <v>810.83</v>
      </c>
      <c r="F91" s="19">
        <f t="shared" si="1"/>
        <v>810.83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2:16" x14ac:dyDescent="0.15">
      <c r="B92" s="18" t="s">
        <v>42</v>
      </c>
      <c r="C92" s="19">
        <v>6</v>
      </c>
      <c r="D92" s="19">
        <v>6</v>
      </c>
      <c r="E92" s="19">
        <v>6</v>
      </c>
      <c r="F92" s="19">
        <f t="shared" si="1"/>
        <v>6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2:16" x14ac:dyDescent="0.15">
      <c r="B93" s="18" t="s">
        <v>44</v>
      </c>
      <c r="C93" s="19">
        <v>6</v>
      </c>
      <c r="D93" s="19">
        <v>6</v>
      </c>
      <c r="E93" s="19">
        <v>6</v>
      </c>
      <c r="F93" s="19">
        <f t="shared" si="1"/>
        <v>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2:16" x14ac:dyDescent="0.15">
      <c r="B94" s="18" t="s">
        <v>72</v>
      </c>
      <c r="C94" s="19">
        <v>1911.18</v>
      </c>
      <c r="D94" s="19">
        <v>1911.18</v>
      </c>
      <c r="E94" s="19">
        <v>1911.18</v>
      </c>
      <c r="F94" s="19">
        <f t="shared" si="1"/>
        <v>1911.18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2:16" x14ac:dyDescent="0.15">
      <c r="B95" s="18" t="s">
        <v>31</v>
      </c>
      <c r="C95" s="19">
        <v>1911.18</v>
      </c>
      <c r="D95" s="19">
        <v>1911.18</v>
      </c>
      <c r="E95" s="19">
        <v>1911.18</v>
      </c>
      <c r="F95" s="19">
        <f t="shared" si="1"/>
        <v>1911.18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2:16" x14ac:dyDescent="0.15">
      <c r="B96" s="18" t="s">
        <v>60</v>
      </c>
      <c r="C96" s="19">
        <v>1911.18</v>
      </c>
      <c r="D96" s="19">
        <v>1911.18</v>
      </c>
      <c r="E96" s="19">
        <v>1911.18</v>
      </c>
      <c r="F96" s="19">
        <f t="shared" si="1"/>
        <v>1911.18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2:16" x14ac:dyDescent="0.15">
      <c r="B97" s="18" t="s">
        <v>73</v>
      </c>
      <c r="C97" s="19">
        <v>211.36</v>
      </c>
      <c r="D97" s="19">
        <v>211.36</v>
      </c>
      <c r="E97" s="19">
        <v>211.36</v>
      </c>
      <c r="F97" s="19">
        <f t="shared" si="1"/>
        <v>211.36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2:16" x14ac:dyDescent="0.15">
      <c r="B98" s="18" t="s">
        <v>37</v>
      </c>
      <c r="C98" s="19">
        <v>110.36</v>
      </c>
      <c r="D98" s="19">
        <v>110.36</v>
      </c>
      <c r="E98" s="19">
        <v>110.36</v>
      </c>
      <c r="F98" s="19">
        <f t="shared" si="1"/>
        <v>110.36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2:16" x14ac:dyDescent="0.15">
      <c r="B99" s="18" t="s">
        <v>74</v>
      </c>
      <c r="C99" s="19">
        <v>110.36</v>
      </c>
      <c r="D99" s="19">
        <v>110.36</v>
      </c>
      <c r="E99" s="19">
        <v>110.36</v>
      </c>
      <c r="F99" s="19">
        <f t="shared" si="1"/>
        <v>110.36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2:16" x14ac:dyDescent="0.15">
      <c r="B100" s="18" t="s">
        <v>40</v>
      </c>
      <c r="C100" s="19">
        <v>95</v>
      </c>
      <c r="D100" s="19">
        <v>95</v>
      </c>
      <c r="E100" s="19">
        <v>95</v>
      </c>
      <c r="F100" s="19">
        <f t="shared" si="1"/>
        <v>95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2:16" x14ac:dyDescent="0.15">
      <c r="B101" s="18" t="s">
        <v>41</v>
      </c>
      <c r="C101" s="19">
        <v>95</v>
      </c>
      <c r="D101" s="19">
        <v>95</v>
      </c>
      <c r="E101" s="19">
        <v>95</v>
      </c>
      <c r="F101" s="19">
        <f t="shared" si="1"/>
        <v>95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2:16" x14ac:dyDescent="0.15">
      <c r="B102" s="18" t="s">
        <v>42</v>
      </c>
      <c r="C102" s="19">
        <v>6</v>
      </c>
      <c r="D102" s="19">
        <v>6</v>
      </c>
      <c r="E102" s="19">
        <v>6</v>
      </c>
      <c r="F102" s="19">
        <f t="shared" si="1"/>
        <v>6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2:16" x14ac:dyDescent="0.15">
      <c r="B103" s="18" t="s">
        <v>43</v>
      </c>
      <c r="C103" s="19">
        <v>1</v>
      </c>
      <c r="D103" s="19">
        <v>1</v>
      </c>
      <c r="E103" s="19">
        <v>1</v>
      </c>
      <c r="F103" s="19">
        <f t="shared" si="1"/>
        <v>1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2:16" x14ac:dyDescent="0.15">
      <c r="B104" s="18" t="s">
        <v>44</v>
      </c>
      <c r="C104" s="19">
        <v>5</v>
      </c>
      <c r="D104" s="19">
        <v>5</v>
      </c>
      <c r="E104" s="19">
        <v>5</v>
      </c>
      <c r="F104" s="19">
        <f t="shared" si="1"/>
        <v>5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2:16" x14ac:dyDescent="0.15">
      <c r="B105" s="18" t="s">
        <v>75</v>
      </c>
      <c r="C105" s="19">
        <v>10551.81</v>
      </c>
      <c r="D105" s="19">
        <v>10551.81</v>
      </c>
      <c r="E105" s="19">
        <v>10551.81</v>
      </c>
      <c r="F105" s="19">
        <f t="shared" si="1"/>
        <v>10551.81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2:16" x14ac:dyDescent="0.15">
      <c r="B106" s="18" t="s">
        <v>76</v>
      </c>
      <c r="C106" s="19">
        <v>8425.0400000000009</v>
      </c>
      <c r="D106" s="19">
        <v>8425.0400000000009</v>
      </c>
      <c r="E106" s="19">
        <v>8425.0400000000009</v>
      </c>
      <c r="F106" s="19">
        <f t="shared" si="1"/>
        <v>8425.0400000000009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2:16" x14ac:dyDescent="0.15">
      <c r="B107" s="18" t="s">
        <v>77</v>
      </c>
      <c r="C107" s="19">
        <v>8425.0400000000009</v>
      </c>
      <c r="D107" s="19">
        <v>8425.0400000000009</v>
      </c>
      <c r="E107" s="19">
        <v>8425.0400000000009</v>
      </c>
      <c r="F107" s="19">
        <f t="shared" si="1"/>
        <v>8425.0400000000009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2:16" x14ac:dyDescent="0.15">
      <c r="B108" s="18" t="s">
        <v>40</v>
      </c>
      <c r="C108" s="19">
        <v>1964.84</v>
      </c>
      <c r="D108" s="19">
        <v>1964.84</v>
      </c>
      <c r="E108" s="19">
        <v>1964.84</v>
      </c>
      <c r="F108" s="19">
        <f t="shared" si="1"/>
        <v>1964.84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2:16" x14ac:dyDescent="0.15">
      <c r="B109" s="18" t="s">
        <v>41</v>
      </c>
      <c r="C109" s="19">
        <v>1964.84</v>
      </c>
      <c r="D109" s="19">
        <v>1964.84</v>
      </c>
      <c r="E109" s="19">
        <v>1964.84</v>
      </c>
      <c r="F109" s="19">
        <f t="shared" si="1"/>
        <v>1964.84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2:16" x14ac:dyDescent="0.15">
      <c r="B110" s="18" t="s">
        <v>42</v>
      </c>
      <c r="C110" s="19">
        <v>11.93</v>
      </c>
      <c r="D110" s="19">
        <v>11.93</v>
      </c>
      <c r="E110" s="19">
        <v>11.93</v>
      </c>
      <c r="F110" s="19">
        <f t="shared" si="1"/>
        <v>11.93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2:16" x14ac:dyDescent="0.15">
      <c r="B111" s="18" t="s">
        <v>43</v>
      </c>
      <c r="C111" s="19">
        <v>11.93</v>
      </c>
      <c r="D111" s="19">
        <v>11.93</v>
      </c>
      <c r="E111" s="19">
        <v>11.93</v>
      </c>
      <c r="F111" s="19">
        <f t="shared" si="1"/>
        <v>11.93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2:16" x14ac:dyDescent="0.15">
      <c r="B112" s="18" t="s">
        <v>45</v>
      </c>
      <c r="C112" s="19">
        <v>150</v>
      </c>
      <c r="D112" s="19">
        <v>150</v>
      </c>
      <c r="E112" s="19">
        <v>150</v>
      </c>
      <c r="F112" s="19">
        <f t="shared" si="1"/>
        <v>150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2:16" x14ac:dyDescent="0.15">
      <c r="B113" s="18" t="s">
        <v>46</v>
      </c>
      <c r="C113" s="19">
        <v>150</v>
      </c>
      <c r="D113" s="19">
        <v>150</v>
      </c>
      <c r="E113" s="19">
        <v>150</v>
      </c>
      <c r="F113" s="19">
        <f t="shared" si="1"/>
        <v>150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</sheetData>
  <mergeCells count="15">
    <mergeCell ref="P4:P6"/>
    <mergeCell ref="D5:D6"/>
    <mergeCell ref="E5:G5"/>
    <mergeCell ref="H5:H6"/>
    <mergeCell ref="I5:I6"/>
    <mergeCell ref="B2:P2"/>
    <mergeCell ref="B4:B6"/>
    <mergeCell ref="C4:C6"/>
    <mergeCell ref="D4:I4"/>
    <mergeCell ref="J4:J6"/>
    <mergeCell ref="K4:K6"/>
    <mergeCell ref="L4:L6"/>
    <mergeCell ref="M4:M6"/>
    <mergeCell ref="N4:N6"/>
    <mergeCell ref="O4:O6"/>
  </mergeCells>
  <phoneticPr fontId="2" type="noConversion"/>
  <printOptions horizontalCentered="1"/>
  <pageMargins left="0.39305555555555555" right="0.39305555555555555" top="0.59027777777777779" bottom="0.59027777777777779" header="0.51111111111111107" footer="0.39305555555555555"/>
  <pageSetup paperSize="9" scale="85" orientation="landscape" cellComments="atEnd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表5项目支出预算表</vt:lpstr>
      <vt:lpstr>表5项目支出预算表!Print_Titles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汪明</dc:creator>
  <cp:lastModifiedBy>汪明</cp:lastModifiedBy>
  <dcterms:created xsi:type="dcterms:W3CDTF">2015-04-21T01:16:07Z</dcterms:created>
  <dcterms:modified xsi:type="dcterms:W3CDTF">2015-04-21T01:16:10Z</dcterms:modified>
</cp:coreProperties>
</file>